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<sst xmlns="http://schemas.openxmlformats.org/spreadsheetml/2006/main" count="103" uniqueCount="49">
  <si>
    <t>Школа</t>
  </si>
  <si>
    <t>МБОУ Школа «КвантУм»</t>
  </si>
  <si>
    <t>Отд./корп</t>
  </si>
  <si>
    <t>1, 2, 3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</si>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</sst>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S1" sqref="S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</cols>
  <sheetData>
    <row r="1" spans="1:19">
      <c r="A1" s="9" t="s">
        <v>0</v>
      </c>
      <c r="B1" s="10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3</v>
      </c>
      <c r="P1" s="10"/>
      <c r="Q1" s="10"/>
      <c r="R1" s="9" t="s">
        <v>4</v>
      </c>
      <c r="S1" s="12">
        <v>45670</v>
      </c>
    </row>
    <row r="2" spans="1: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7" t="s">
        <v>11</v>
      </c>
      <c r="P3" s="7"/>
      <c r="Q3" s="13" t="s">
        <v>12</v>
      </c>
      <c r="R3" s="13" t="s">
        <v>13</v>
      </c>
      <c r="S3" s="13" t="s">
        <v>14</v>
      </c>
    </row>
    <row r="4" spans="1:19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1">
        <v>200</v>
      </c>
      <c r="N4" s="8" t="s">
        <v>18</v>
      </c>
      <c r="O4" s="8">
        <v>168</v>
      </c>
      <c r="P4" s="8"/>
      <c r="Q4" s="15">
        <v>10.57</v>
      </c>
      <c r="R4" s="15">
        <v>5.9</v>
      </c>
      <c r="S4" s="15">
        <v>24.16</v>
      </c>
    </row>
    <row r="5" spans="1:19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1">
        <v>30</v>
      </c>
      <c r="N5" s="8"/>
      <c r="O5" s="8">
        <v>68</v>
      </c>
      <c r="P5" s="8"/>
      <c r="Q5" s="16">
        <v>0.5</v>
      </c>
      <c r="R5" s="16">
        <v>0.03</v>
      </c>
      <c r="S5" s="16">
        <v>11.83</v>
      </c>
    </row>
    <row r="6" spans="1:19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1">
        <v>200</v>
      </c>
      <c r="N6" s="8"/>
      <c r="O6" s="8">
        <v>42</v>
      </c>
      <c r="P6" s="8"/>
      <c r="Q6" s="16">
        <v>0.25</v>
      </c>
      <c r="R6" s="16">
        <v>0.06</v>
      </c>
      <c r="S6" s="16">
        <v>10.199999999999999</v>
      </c>
    </row>
    <row r="7" spans="1:19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1">
        <v>60</v>
      </c>
      <c r="N7" s="8"/>
      <c r="O7" s="8">
        <v>164.4</v>
      </c>
      <c r="P7" s="8"/>
      <c r="Q7" s="16">
        <v>4</v>
      </c>
      <c r="R7" s="16">
        <v>2.7</v>
      </c>
      <c r="S7" s="16">
        <v>30.6</v>
      </c>
    </row>
    <row r="8" spans="1:19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1">
        <v>10</v>
      </c>
      <c r="N8" s="8"/>
      <c r="O8" s="8">
        <v>74.900000000000006</v>
      </c>
      <c r="P8" s="8"/>
      <c r="Q8" s="16">
        <v>0.08</v>
      </c>
      <c r="R8" s="16">
        <v>7.2</v>
      </c>
      <c r="S8" s="16">
        <v>0.08</v>
      </c>
    </row>
    <row r="9" spans="1:19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5">
        <f>SUM(O4:P8)</f>
        <v>517.29999999999995</v>
      </c>
      <c r="P9" s="5"/>
      <c r="Q9" s="19">
        <f>SUM(Q4:Q8)</f>
        <v>15.4</v>
      </c>
      <c r="R9" s="19">
        <f>SUM(R4:R8)</f>
        <v>15.89</v>
      </c>
      <c r="S9" s="19">
        <f>SUM(S4:S8)</f>
        <v>76.86999999999999</v>
      </c>
    </row>
    <row r="10" spans="1:19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1">
        <v>60</v>
      </c>
      <c r="N10" s="8" t="s">
        <v>31</v>
      </c>
      <c r="O10" s="8">
        <v>54</v>
      </c>
      <c r="P10" s="8"/>
      <c r="Q10" s="16">
        <v>0.7</v>
      </c>
      <c r="R10" s="16">
        <v>6.2</v>
      </c>
      <c r="S10" s="16">
        <v>3.1</v>
      </c>
    </row>
    <row r="11" spans="1:19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1">
        <v>200</v>
      </c>
      <c r="N11" s="8"/>
      <c r="O11" s="8">
        <v>86</v>
      </c>
      <c r="P11" s="8"/>
      <c r="Q11" s="16">
        <v>1.58</v>
      </c>
      <c r="R11" s="16">
        <v>8.1</v>
      </c>
      <c r="S11" s="16">
        <v>16.37</v>
      </c>
    </row>
    <row r="12" spans="1:19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1">
        <v>90</v>
      </c>
      <c r="N12" s="8"/>
      <c r="O12" s="8">
        <v>177</v>
      </c>
      <c r="P12" s="8"/>
      <c r="Q12" s="16">
        <v>10.57</v>
      </c>
      <c r="R12" s="16">
        <v>6</v>
      </c>
      <c r="S12" s="16">
        <v>5.34</v>
      </c>
    </row>
    <row r="13" spans="1:19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1">
        <v>150</v>
      </c>
      <c r="N13" s="8"/>
      <c r="O13" s="8">
        <v>211</v>
      </c>
      <c r="P13" s="8"/>
      <c r="Q13" s="16">
        <v>5.62</v>
      </c>
      <c r="R13" s="16">
        <v>3</v>
      </c>
      <c r="S13" s="16">
        <v>16</v>
      </c>
    </row>
    <row r="14" spans="1:19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1">
        <v>180</v>
      </c>
      <c r="N14" s="8"/>
      <c r="O14" s="8">
        <v>76</v>
      </c>
      <c r="P14" s="8"/>
      <c r="Q14" s="16">
        <v>0.4</v>
      </c>
      <c r="R14" s="16">
        <v>0.04</v>
      </c>
      <c r="S14" s="16">
        <v>16</v>
      </c>
    </row>
    <row r="15" spans="1:19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1">
        <v>20</v>
      </c>
      <c r="N15" s="8"/>
      <c r="O15" s="8">
        <v>54.8</v>
      </c>
      <c r="P15" s="8"/>
      <c r="Q15" s="16">
        <v>2</v>
      </c>
      <c r="R15" s="16">
        <v>0.9</v>
      </c>
      <c r="S15" s="16">
        <v>10.199999999999999</v>
      </c>
    </row>
    <row r="16" spans="1:19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1">
        <v>40</v>
      </c>
      <c r="N16" s="8"/>
      <c r="O16" s="8">
        <v>103.6</v>
      </c>
      <c r="P16" s="8"/>
      <c r="Q16" s="16">
        <v>3</v>
      </c>
      <c r="R16" s="16">
        <v>1</v>
      </c>
      <c r="S16" s="16">
        <v>17</v>
      </c>
    </row>
    <row r="17" spans="1:19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5">
        <f>SUM(O10:P16)</f>
        <v>762.4</v>
      </c>
      <c r="P17" s="5"/>
      <c r="Q17" s="19">
        <f>SUM(Q10:Q16)</f>
        <v>23.87</v>
      </c>
      <c r="R17" s="19">
        <f>SUM(R10:R16)</f>
        <v>25.24</v>
      </c>
      <c r="S17" s="19">
        <f>SUM(S10:S16)</f>
        <v>84.01</v>
      </c>
    </row>
    <row r="18" spans="1:19">
      <c r="A18" s="8" t="s">
        <v>42</v>
      </c>
      <c r="B18" s="8"/>
      <c r="C18" s="8" t="s">
        <v>16</v>
      </c>
      <c r="D18" s="8"/>
      <c r="E18" s="11">
        <v>242</v>
      </c>
      <c r="F18" s="6" t="s">
        <v>43</v>
      </c>
      <c r="G18" s="6"/>
      <c r="H18" s="6"/>
      <c r="I18" s="6"/>
      <c r="J18" s="6"/>
      <c r="K18" s="6"/>
      <c r="L18" s="6"/>
      <c r="M18" s="11">
        <v>200</v>
      </c>
      <c r="N18" s="8" t="s">
        <v>18</v>
      </c>
      <c r="O18" s="8">
        <v>224</v>
      </c>
      <c r="P18" s="8"/>
      <c r="Q18" s="16">
        <v>12.67</v>
      </c>
      <c r="R18" s="16">
        <v>6.98</v>
      </c>
      <c r="S18" s="16">
        <v>17.7</v>
      </c>
    </row>
    <row r="19" spans="1:19">
      <c r="A19" s="8"/>
      <c r="B19" s="8"/>
      <c r="C19" s="8" t="s">
        <v>29</v>
      </c>
      <c r="D19" s="8"/>
      <c r="E19" s="11">
        <v>37</v>
      </c>
      <c r="F19" s="6" t="s">
        <v>44</v>
      </c>
      <c r="G19" s="6"/>
      <c r="H19" s="6"/>
      <c r="I19" s="6"/>
      <c r="J19" s="6"/>
      <c r="K19" s="6"/>
      <c r="L19" s="14"/>
      <c r="M19" s="11">
        <v>60</v>
      </c>
      <c r="N19" s="8"/>
      <c r="O19" s="8">
        <v>9.6</v>
      </c>
      <c r="P19" s="8"/>
      <c r="Q19" s="16">
        <v>1.68</v>
      </c>
      <c r="R19" s="16">
        <v>0.18</v>
      </c>
      <c r="S19" s="16">
        <v>0.78</v>
      </c>
    </row>
    <row r="20" spans="1:19">
      <c r="A20" s="8"/>
      <c r="B20" s="8"/>
      <c r="C20" s="8" t="s">
        <v>38</v>
      </c>
      <c r="D20" s="8"/>
      <c r="E20" s="11">
        <v>476</v>
      </c>
      <c r="F20" s="6" t="s">
        <v>45</v>
      </c>
      <c r="G20" s="6"/>
      <c r="H20" s="6"/>
      <c r="I20" s="6"/>
      <c r="J20" s="6"/>
      <c r="K20" s="6"/>
      <c r="L20" s="14"/>
      <c r="M20" s="11">
        <v>200</v>
      </c>
      <c r="N20" s="8"/>
      <c r="O20" s="8">
        <v>66</v>
      </c>
      <c r="P20" s="8"/>
      <c r="Q20" s="16">
        <v>0.01</v>
      </c>
      <c r="R20" s="16">
        <v>0</v>
      </c>
      <c r="S20" s="16">
        <v>13.66</v>
      </c>
    </row>
    <row r="21" spans="1:19">
      <c r="A21" s="8"/>
      <c r="B21" s="8"/>
      <c r="C21" s="8" t="s">
        <v>46</v>
      </c>
      <c r="D21" s="8"/>
      <c r="E21" s="11">
        <v>509</v>
      </c>
      <c r="F21" s="6" t="s">
        <v>47</v>
      </c>
      <c r="G21" s="6"/>
      <c r="H21" s="6"/>
      <c r="I21" s="6"/>
      <c r="J21" s="6"/>
      <c r="K21" s="6"/>
      <c r="L21" s="6"/>
      <c r="M21" s="11">
        <v>20</v>
      </c>
      <c r="N21" s="8"/>
      <c r="O21" s="8">
        <v>79</v>
      </c>
      <c r="P21" s="8"/>
      <c r="Q21" s="16">
        <v>1.57</v>
      </c>
      <c r="R21" s="16">
        <v>1</v>
      </c>
      <c r="S21" s="16">
        <v>12</v>
      </c>
    </row>
    <row r="22" spans="1:19">
      <c r="A22" s="8"/>
      <c r="B22" s="8"/>
      <c r="C22" s="8" t="s">
        <v>40</v>
      </c>
      <c r="D22" s="8"/>
      <c r="E22" s="11">
        <v>18</v>
      </c>
      <c r="F22" s="6" t="s">
        <v>24</v>
      </c>
      <c r="G22" s="6"/>
      <c r="H22" s="6"/>
      <c r="I22" s="6"/>
      <c r="J22" s="6"/>
      <c r="K22" s="6"/>
      <c r="L22" s="6"/>
      <c r="M22" s="11">
        <v>40</v>
      </c>
      <c r="N22" s="8"/>
      <c r="O22" s="8">
        <v>109.6</v>
      </c>
      <c r="P22" s="8"/>
      <c r="Q22" s="16">
        <v>4</v>
      </c>
      <c r="R22" s="16">
        <v>1.8</v>
      </c>
      <c r="S22" s="16">
        <v>20.399999999999999</v>
      </c>
    </row>
    <row r="23" spans="1:19">
      <c r="A23" s="8"/>
      <c r="B23" s="8"/>
      <c r="C23" s="2" t="s">
        <v>27</v>
      </c>
      <c r="D23" s="2"/>
      <c r="E23" s="20"/>
      <c r="F23" s="1"/>
      <c r="G23" s="1"/>
      <c r="H23" s="1"/>
      <c r="I23" s="1"/>
      <c r="J23" s="1"/>
      <c r="K23" s="1"/>
      <c r="L23" s="20"/>
      <c r="M23" s="20"/>
      <c r="N23" s="20"/>
      <c r="O23" s="2">
        <f>SUM(O18:P22)</f>
        <v>488.20000000000005</v>
      </c>
      <c r="P23" s="2"/>
      <c r="Q23" s="20">
        <f>SUM(Q18:Q22)</f>
        <v>19.93</v>
      </c>
      <c r="R23" s="20">
        <f>SUM(R18:R22)</f>
        <v>9.9600000000000009</v>
      </c>
      <c r="S23" s="20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</cols>
  <sheetData>
    <row r="1" spans="1:18">
      <c r="A1" s="9" t="s">
        <v>0</v>
      </c>
      <c r="B1" s="10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3</v>
      </c>
      <c r="P1" s="10"/>
      <c r="Q1" s="9" t="s">
        <v>48</v>
      </c>
      <c r="R1" s="12">
        <v>45670</v>
      </c>
    </row>
    <row r="2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</row>
    <row r="4" spans="1:18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5">
        <v>250</v>
      </c>
      <c r="N4" s="8" t="s">
        <v>18</v>
      </c>
      <c r="O4" s="15">
        <v>244</v>
      </c>
      <c r="P4" s="15">
        <v>9.89</v>
      </c>
      <c r="Q4" s="15">
        <v>7.06</v>
      </c>
      <c r="R4" s="15">
        <v>35.43</v>
      </c>
    </row>
    <row r="5" spans="1:18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6">
        <v>30</v>
      </c>
      <c r="N5" s="8"/>
      <c r="O5" s="16">
        <v>68</v>
      </c>
      <c r="P5" s="16">
        <v>0.5</v>
      </c>
      <c r="Q5" s="16">
        <v>0.03</v>
      </c>
      <c r="R5" s="16">
        <v>11.83</v>
      </c>
    </row>
    <row r="6" spans="1:18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6">
        <v>200</v>
      </c>
      <c r="N6" s="8"/>
      <c r="O6" s="16">
        <v>42</v>
      </c>
      <c r="P6" s="16">
        <v>0.25</v>
      </c>
      <c r="Q6" s="16">
        <v>0.06</v>
      </c>
      <c r="R6" s="16">
        <v>10.199999999999999</v>
      </c>
    </row>
    <row r="7" spans="1:18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6">
        <v>60</v>
      </c>
      <c r="N7" s="8"/>
      <c r="O7" s="16">
        <v>164.4</v>
      </c>
      <c r="P7" s="16">
        <v>4</v>
      </c>
      <c r="Q7" s="16">
        <v>2.7</v>
      </c>
      <c r="R7" s="16">
        <v>30.6</v>
      </c>
    </row>
    <row r="8" spans="1:18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6">
        <v>10</v>
      </c>
      <c r="N8" s="8"/>
      <c r="O8" s="16">
        <v>74.900000000000006</v>
      </c>
      <c r="P8" s="16">
        <v>0.08</v>
      </c>
      <c r="Q8" s="16">
        <v>7.2</v>
      </c>
      <c r="R8" s="16">
        <v>0.08</v>
      </c>
    </row>
    <row r="9" spans="1:18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21">
        <f>SUM(O4:O8)</f>
        <v>593.29999999999995</v>
      </c>
      <c r="P9" s="19">
        <f>SUM(P4:P8)</f>
        <v>14.72</v>
      </c>
      <c r="Q9" s="19">
        <f>SUM(Q4:Q8)</f>
        <v>17.05</v>
      </c>
      <c r="R9" s="19">
        <f>SUM(R4:R8)</f>
        <v>88.14</v>
      </c>
    </row>
    <row r="10" spans="1:18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6">
        <v>100</v>
      </c>
      <c r="N10" s="8" t="s">
        <v>31</v>
      </c>
      <c r="O10" s="16">
        <v>90.45</v>
      </c>
      <c r="P10" s="16">
        <v>0.96</v>
      </c>
      <c r="Q10" s="16">
        <v>10.17</v>
      </c>
      <c r="R10" s="16">
        <v>3.5</v>
      </c>
    </row>
    <row r="11" spans="1:18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6">
        <v>250</v>
      </c>
      <c r="N11" s="8"/>
      <c r="O11" s="16">
        <v>108</v>
      </c>
      <c r="P11" s="16">
        <v>2.94</v>
      </c>
      <c r="Q11" s="16">
        <v>10.119999999999999</v>
      </c>
      <c r="R11" s="16">
        <v>25.4</v>
      </c>
    </row>
    <row r="12" spans="1:18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6">
        <v>100</v>
      </c>
      <c r="N12" s="8"/>
      <c r="O12" s="16">
        <v>106</v>
      </c>
      <c r="P12" s="16">
        <v>17.93</v>
      </c>
      <c r="Q12" s="16">
        <v>8.8000000000000007</v>
      </c>
      <c r="R12" s="16">
        <v>27</v>
      </c>
    </row>
    <row r="13" spans="1:18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6">
        <v>180</v>
      </c>
      <c r="N13" s="8"/>
      <c r="O13" s="16">
        <v>272</v>
      </c>
      <c r="P13" s="16">
        <v>6.74</v>
      </c>
      <c r="Q13" s="16">
        <v>3.64</v>
      </c>
      <c r="R13" s="16">
        <v>19.2</v>
      </c>
    </row>
    <row r="14" spans="1:18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6">
        <v>180</v>
      </c>
      <c r="N14" s="8"/>
      <c r="O14" s="16">
        <v>76</v>
      </c>
      <c r="P14" s="16">
        <v>0.4</v>
      </c>
      <c r="Q14" s="16">
        <v>0.04</v>
      </c>
      <c r="R14" s="16">
        <v>16</v>
      </c>
    </row>
    <row r="15" spans="1:18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6">
        <v>20</v>
      </c>
      <c r="N15" s="8"/>
      <c r="O15" s="16">
        <v>54.8</v>
      </c>
      <c r="P15" s="16">
        <v>2</v>
      </c>
      <c r="Q15" s="16">
        <v>0.9</v>
      </c>
      <c r="R15" s="16">
        <v>10.199999999999999</v>
      </c>
    </row>
    <row r="16" spans="1:18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6">
        <v>40</v>
      </c>
      <c r="N16" s="8"/>
      <c r="O16" s="16">
        <v>103.6</v>
      </c>
      <c r="P16" s="16">
        <v>3</v>
      </c>
      <c r="Q16" s="16">
        <v>1</v>
      </c>
      <c r="R16" s="16">
        <v>17</v>
      </c>
    </row>
    <row r="17" spans="1:18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21">
        <f>SUM(O10:O16)</f>
        <v>810.85</v>
      </c>
      <c r="P17" s="19">
        <f>SUM(P10:P16)</f>
        <v>33.97</v>
      </c>
      <c r="Q17" s="19">
        <f>SUM(Q10:Q16)</f>
        <v>34.669999999999995</v>
      </c>
      <c r="R17" s="19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3</cp:revision>
  <dcterms:created xsi:type="dcterms:W3CDTF">2023-05-25T07:44:53Z</dcterms:created>
  <dcterms:modified xsi:type="dcterms:W3CDTF">2025-01-12T16:34:00Z</dcterms:modified>
  <dc:language>ru-RU</dc:language>
</cp:coreProperties>
</file>