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9"/>
  <c r="Q9"/>
  <c r="P9"/>
  <c r="O9"/>
  <c r="R24" i="1"/>
  <c r="Q24"/>
  <c r="P24"/>
  <c r="O24"/>
  <c r="R18"/>
  <c r="Q18"/>
  <c r="P18"/>
  <c r="O18"/>
  <c r="R9"/>
  <c r="Q9"/>
  <c r="P9"/>
  <c r="O9"/>
</calcChain>
</file>

<file path=xl/sharedStrings.xml><?xml version="1.0" encoding="utf-8"?>
<sst xmlns="http://schemas.openxmlformats.org/spreadsheetml/2006/main" count="108" uniqueCount="51">
  <si>
    <t>Школа</t>
  </si>
  <si>
    <t>МБОУ Школа «КвантУм»</t>
  </si>
  <si>
    <t>Отд./корп</t>
  </si>
  <si>
    <t>1, 2, 3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</si>
  <si>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</si>
  <si>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</si>
  <si>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</si>
  <si>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</si>
  <si>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</si>
  <si>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</si>
  <si>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</si>
  <si>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</si>
  <si>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</si>
  <si>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</si>
  <si>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</si>
  <si>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</si>
  <si>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</si>
  <si>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</si>
  <si>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</si>
  <si>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</si>
  <si>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</si>
  <si>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</si>
  <si>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</si>
  <si>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</si>
  <si>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</si>
  <si>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</si>
  <si>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</si>
  <si>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</si>
  <si>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</si>
  <si>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</si>
  <si>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</si>
  <si>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</si>
  <si>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</si>
  <si>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</si>
  <si>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</si>
  <si>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</si>
  <si>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</si>
  <si>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</si>
  <si>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</si>
  <si>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</si>
  <si>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</si>
  <si>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</si>
  <si>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</si>
  <si>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</si>
  <si>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</si>
  <si>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</si>
  <si>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</si>
  <si>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</si>
  <si>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</si>
  <si>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День:2.7</t>
  </si>
  <si>
    <t>24+6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</si>
</sst>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45671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180</v>
      </c>
      <c r="N6" s="9"/>
      <c r="O6" s="18">
        <v>78</v>
      </c>
      <c r="P6" s="18">
        <v>2.4</v>
      </c>
      <c r="Q6" s="18">
        <v>2.7</v>
      </c>
      <c r="R6" s="18">
        <v>11.25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553.5</v>
      </c>
      <c r="P9" s="19">
        <f>SUM(P4:P8)</f>
        <v>15.74</v>
      </c>
      <c r="Q9" s="19">
        <f>SUM(Q4:Q8)</f>
        <v>18.2</v>
      </c>
      <c r="R9" s="19">
        <f>SUM(R4:R8)</f>
        <v>83.72999999999999</v>
      </c>
    </row>
    <row r="10" spans="1:18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60</v>
      </c>
      <c r="N10" s="9" t="s">
        <v>31</v>
      </c>
      <c r="O10" s="18">
        <v>64</v>
      </c>
      <c r="P10" s="18">
        <v>0.99</v>
      </c>
      <c r="Q10" s="18">
        <v>4.8</v>
      </c>
      <c r="R10" s="18">
        <v>3.6</v>
      </c>
    </row>
    <row r="11" spans="1:18" ht="23.25" customHeight="1">
      <c r="A11" s="9"/>
      <c r="B11" s="9"/>
      <c r="C11" s="9" t="s">
        <v>32</v>
      </c>
      <c r="D11" s="9"/>
      <c r="E11" s="17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200</v>
      </c>
      <c r="N11" s="9"/>
      <c r="O11" s="18">
        <v>87</v>
      </c>
      <c r="P11" s="18">
        <v>1.68</v>
      </c>
      <c r="Q11" s="18">
        <v>2.4500000000000002</v>
      </c>
      <c r="R11" s="18">
        <v>13.73</v>
      </c>
    </row>
    <row r="12" spans="1:18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90</v>
      </c>
      <c r="N12" s="9"/>
      <c r="O12" s="18">
        <v>256</v>
      </c>
      <c r="P12" s="18">
        <v>14.88</v>
      </c>
      <c r="Q12" s="18">
        <v>14.1</v>
      </c>
      <c r="R12" s="18">
        <v>7.92</v>
      </c>
    </row>
    <row r="13" spans="1:18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1"/>
      <c r="M13" s="18">
        <v>150</v>
      </c>
      <c r="N13" s="9"/>
      <c r="O13" s="18">
        <v>205</v>
      </c>
      <c r="P13" s="18">
        <v>4</v>
      </c>
      <c r="Q13" s="18">
        <v>4</v>
      </c>
      <c r="R13" s="18">
        <v>36.24</v>
      </c>
    </row>
    <row r="14" spans="1:18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1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846.4</v>
      </c>
      <c r="P18" s="19">
        <f>SUM(P10:P17)</f>
        <v>44.240000000000009</v>
      </c>
      <c r="Q18" s="19">
        <f>SUM(Q10:Q17)</f>
        <v>27.64</v>
      </c>
      <c r="R18" s="19">
        <f>SUM(R10:R17)</f>
        <v>109.84</v>
      </c>
    </row>
    <row r="19" spans="1:18">
      <c r="A19" s="9" t="s">
        <v>44</v>
      </c>
      <c r="B19" s="9"/>
      <c r="C19" s="9" t="s">
        <v>16</v>
      </c>
      <c r="D19" s="9"/>
      <c r="E19" s="17">
        <v>334</v>
      </c>
      <c r="F19" s="7" t="s">
        <v>45</v>
      </c>
      <c r="G19" s="7"/>
      <c r="H19" s="7"/>
      <c r="I19" s="7"/>
      <c r="J19" s="7"/>
      <c r="K19" s="7"/>
      <c r="L19" s="7"/>
      <c r="M19" s="18">
        <v>150</v>
      </c>
      <c r="N19" s="9" t="s">
        <v>18</v>
      </c>
      <c r="O19" s="18">
        <v>237</v>
      </c>
      <c r="P19" s="18">
        <v>15.3</v>
      </c>
      <c r="Q19" s="18">
        <v>11.2</v>
      </c>
      <c r="R19" s="18">
        <v>16.8</v>
      </c>
    </row>
    <row r="20" spans="1:18">
      <c r="A20" s="9"/>
      <c r="B20" s="9"/>
      <c r="C20" s="9" t="s">
        <v>46</v>
      </c>
      <c r="D20" s="9"/>
      <c r="E20" s="17">
        <v>378</v>
      </c>
      <c r="F20" s="7" t="s">
        <v>47</v>
      </c>
      <c r="G20" s="7"/>
      <c r="H20" s="7"/>
      <c r="I20" s="7"/>
      <c r="J20" s="7"/>
      <c r="K20" s="7"/>
      <c r="L20" s="7"/>
      <c r="M20" s="18">
        <v>30</v>
      </c>
      <c r="N20" s="9"/>
      <c r="O20" s="18">
        <v>71</v>
      </c>
      <c r="P20" s="18">
        <v>0.5</v>
      </c>
      <c r="Q20" s="18">
        <v>0.06</v>
      </c>
      <c r="R20" s="18">
        <v>16.8</v>
      </c>
    </row>
    <row r="21" spans="1:18">
      <c r="A21" s="9"/>
      <c r="B21" s="9"/>
      <c r="C21" s="9" t="s">
        <v>25</v>
      </c>
      <c r="D21" s="9"/>
      <c r="E21" s="17">
        <v>396</v>
      </c>
      <c r="F21" s="7" t="s">
        <v>26</v>
      </c>
      <c r="G21" s="7"/>
      <c r="H21" s="7"/>
      <c r="I21" s="7"/>
      <c r="J21" s="7"/>
      <c r="K21" s="7"/>
      <c r="L21" s="7"/>
      <c r="M21" s="18">
        <v>100</v>
      </c>
      <c r="N21" s="9"/>
      <c r="O21" s="18">
        <v>47</v>
      </c>
      <c r="P21" s="18">
        <v>1.5</v>
      </c>
      <c r="Q21" s="18">
        <v>0.5</v>
      </c>
      <c r="R21" s="18">
        <v>21</v>
      </c>
    </row>
    <row r="22" spans="1:18">
      <c r="A22" s="9"/>
      <c r="B22" s="9"/>
      <c r="C22" s="9" t="s">
        <v>40</v>
      </c>
      <c r="D22" s="9"/>
      <c r="E22" s="17">
        <v>474</v>
      </c>
      <c r="F22" s="7" t="s">
        <v>48</v>
      </c>
      <c r="G22" s="7"/>
      <c r="H22" s="7"/>
      <c r="I22" s="7"/>
      <c r="J22" s="7"/>
      <c r="K22" s="7"/>
      <c r="L22" s="7"/>
      <c r="M22" s="18">
        <v>200</v>
      </c>
      <c r="N22" s="9"/>
      <c r="O22" s="18">
        <v>66</v>
      </c>
      <c r="P22" s="18">
        <v>0</v>
      </c>
      <c r="Q22" s="18">
        <v>0</v>
      </c>
      <c r="R22" s="18">
        <v>17</v>
      </c>
    </row>
    <row r="23" spans="1:18">
      <c r="A23" s="9"/>
      <c r="B23" s="9"/>
      <c r="C23" s="9" t="s">
        <v>42</v>
      </c>
      <c r="D23" s="9"/>
      <c r="E23" s="17">
        <v>18</v>
      </c>
      <c r="F23" s="7" t="s">
        <v>24</v>
      </c>
      <c r="G23" s="7"/>
      <c r="H23" s="7"/>
      <c r="I23" s="7"/>
      <c r="J23" s="7"/>
      <c r="K23" s="7"/>
      <c r="L23" s="7"/>
      <c r="M23" s="18">
        <v>40</v>
      </c>
      <c r="N23" s="9"/>
      <c r="O23" s="18">
        <v>109.6</v>
      </c>
      <c r="P23" s="18">
        <v>4</v>
      </c>
      <c r="Q23" s="18">
        <v>1.8</v>
      </c>
      <c r="R23" s="18">
        <v>20.399999999999999</v>
      </c>
    </row>
    <row r="24" spans="1:18">
      <c r="A24" s="9"/>
      <c r="B24" s="9"/>
      <c r="C24" s="2" t="s">
        <v>27</v>
      </c>
      <c r="D24" s="2"/>
      <c r="E24" s="22"/>
      <c r="F24" s="1"/>
      <c r="G24" s="1"/>
      <c r="H24" s="1"/>
      <c r="I24" s="1"/>
      <c r="J24" s="1"/>
      <c r="K24" s="1"/>
      <c r="L24" s="22"/>
      <c r="M24" s="22"/>
      <c r="N24" s="22"/>
      <c r="O24" s="22">
        <f>SUM(O19:O23)</f>
        <v>530.6</v>
      </c>
      <c r="P24" s="22">
        <f>SUM(P19:P23)</f>
        <v>21.3</v>
      </c>
      <c r="Q24" s="22">
        <f>SUM(Q19:Q23)</f>
        <v>13.56</v>
      </c>
      <c r="R24" s="22">
        <f>SUM(R19:R23)</f>
        <v>92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49</v>
      </c>
      <c r="R1" s="13">
        <v>45671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200</v>
      </c>
      <c r="N6" s="9"/>
      <c r="O6" s="18">
        <v>86</v>
      </c>
      <c r="P6" s="18">
        <v>5.7</v>
      </c>
      <c r="Q6" s="18">
        <v>5.47</v>
      </c>
      <c r="R6" s="18">
        <v>18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561.5</v>
      </c>
      <c r="P9" s="19">
        <f>SUM(P4:P8)</f>
        <v>19.04</v>
      </c>
      <c r="Q9" s="19">
        <f>SUM(Q4:Q8)</f>
        <v>20.97</v>
      </c>
      <c r="R9" s="19">
        <f>SUM(R4:R8)</f>
        <v>90.47999999999999</v>
      </c>
    </row>
    <row r="10" spans="1:18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100</v>
      </c>
      <c r="N10" s="9" t="s">
        <v>31</v>
      </c>
      <c r="O10" s="18">
        <v>105.93</v>
      </c>
      <c r="P10" s="18">
        <v>1.65</v>
      </c>
      <c r="Q10" s="18">
        <v>8</v>
      </c>
      <c r="R10" s="18">
        <v>6.22</v>
      </c>
    </row>
    <row r="11" spans="1:18" ht="23.25" customHeight="1">
      <c r="A11" s="9"/>
      <c r="B11" s="9"/>
      <c r="C11" s="9" t="s">
        <v>32</v>
      </c>
      <c r="D11" s="9"/>
      <c r="E11" s="17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250</v>
      </c>
      <c r="N11" s="9"/>
      <c r="O11" s="18">
        <v>109</v>
      </c>
      <c r="P11" s="18">
        <v>2</v>
      </c>
      <c r="Q11" s="18">
        <v>3.06</v>
      </c>
      <c r="R11" s="18">
        <v>17</v>
      </c>
    </row>
    <row r="12" spans="1:18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100</v>
      </c>
      <c r="N12" s="9"/>
      <c r="O12" s="18">
        <v>281.60000000000002</v>
      </c>
      <c r="P12" s="18">
        <v>16.63</v>
      </c>
      <c r="Q12" s="18">
        <v>14.4</v>
      </c>
      <c r="R12" s="18">
        <v>8.7200000000000006</v>
      </c>
    </row>
    <row r="13" spans="1:18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1"/>
      <c r="M13" s="18">
        <v>180</v>
      </c>
      <c r="N13" s="9"/>
      <c r="O13" s="18" t="s">
        <v>50</v>
      </c>
      <c r="P13" s="18">
        <v>5</v>
      </c>
      <c r="Q13" s="18">
        <v>4.79</v>
      </c>
      <c r="R13" s="18">
        <v>43</v>
      </c>
    </row>
    <row r="14" spans="1:18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1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730.93</v>
      </c>
      <c r="P18" s="19">
        <f>SUM(P10:P17)</f>
        <v>47.97</v>
      </c>
      <c r="Q18" s="19">
        <f>SUM(Q10:Q17)</f>
        <v>32.54</v>
      </c>
      <c r="R18" s="19">
        <f>SUM(R10:R17)</f>
        <v>123.29</v>
      </c>
    </row>
  </sheetData>
  <mergeCells count="38">
    <mergeCell ref="C17:D17"/>
    <mergeCell ref="F17:L17"/>
    <mergeCell ref="C18:D18"/>
    <mergeCell ref="F18:K18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2025-01-12T16:34:17Z</dcterms:modified>
  <dc:language>ru-RU</dc:language>
</cp:coreProperties>
</file>